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db04fc43acfa45d/"/>
    </mc:Choice>
  </mc:AlternateContent>
  <xr:revisionPtr revIDLastSave="0" documentId="8_{D17DBA55-02B9-477C-9E86-5F689C70EE7E}" xr6:coauthVersionLast="47" xr6:coauthVersionMax="47" xr10:uidLastSave="{00000000-0000-0000-0000-000000000000}"/>
  <bookViews>
    <workbookView xWindow="-108" yWindow="-108" windowWidth="23256" windowHeight="12456" xr2:uid="{91EA5DF3-91F5-4C21-9D02-D3988FE994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D12" i="1"/>
  <c r="E10" i="1"/>
  <c r="E11" i="1"/>
  <c r="E9" i="1"/>
  <c r="C12" i="1"/>
  <c r="E12" i="1" l="1"/>
  <c r="E14" i="1"/>
</calcChain>
</file>

<file path=xl/sharedStrings.xml><?xml version="1.0" encoding="utf-8"?>
<sst xmlns="http://schemas.openxmlformats.org/spreadsheetml/2006/main" count="16" uniqueCount="14">
  <si>
    <t>2026 RHPL Budget - APPROVED August 6, 2025 - Google Sheets</t>
  </si>
  <si>
    <t>Data Sources</t>
  </si>
  <si>
    <t>(1)</t>
  </si>
  <si>
    <t>Total</t>
  </si>
  <si>
    <t>Rochester Hills Taxes</t>
  </si>
  <si>
    <t>Rochester Taxes</t>
  </si>
  <si>
    <t>Oakland Township Taxes</t>
  </si>
  <si>
    <t>Other income sources</t>
  </si>
  <si>
    <t>Number of residents</t>
  </si>
  <si>
    <t>Amount</t>
  </si>
  <si>
    <t>$ per resident</t>
  </si>
  <si>
    <t>SEMCOG Population and Household Estimates December 2024</t>
  </si>
  <si>
    <t>(2)</t>
  </si>
  <si>
    <t>Rochester Hills Public Library Income 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</si>
</sst>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9" formatCode="_(&quot;$&quot;* #,##0_);_(&quot;$&quot;* \(#,##0\);_(&quot;$&quot;* &quot;-&quot;??_);_(@_)"/>
    <numFmt numFmtId="171" formatCode="_(* #,##0_);_(* \(#,##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3"/>
    <xf numFmtId="169" fontId="0" fillId="0" borderId="0" xfId="2" applyNumberFormat="1" applyFont="1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9" fontId="3" fillId="0" borderId="0" xfId="2" applyNumberFormat="1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171" fontId="3" fillId="0" borderId="0" xfId="1" applyNumberFormat="1" applyFont="1" applyAlignment="1">
      <alignment horizontal="center" vertical="center" wrapText="1"/>
    </xf>
    <xf numFmtId="171" fontId="0" fillId="0" borderId="0" xfId="1" applyNumberFormat="1" applyFont="1"/>
    <xf numFmtId="171" fontId="0" fillId="0" borderId="0" xfId="1" quotePrefix="1" applyNumberFormat="1" applyFont="1" applyAlignment="1">
      <alignment horizontal="center"/>
    </xf>
    <xf numFmtId="43" fontId="0" fillId="0" borderId="0" xfId="1" quotePrefix="1" applyFont="1" applyAlignment="1">
      <alignment horizontal="center"/>
    </xf>
    <xf numFmtId="0" fontId="0" fillId="0" borderId="1" xfId="0" applyBorder="1"/>
    <xf numFmtId="169" fontId="0" fillId="0" borderId="1" xfId="2" applyNumberFormat="1" applyFont="1" applyBorder="1"/>
    <xf numFmtId="171" fontId="0" fillId="0" borderId="1" xfId="1" applyNumberFormat="1" applyFont="1" applyBorder="1"/>
    <xf numFmtId="169" fontId="0" fillId="0" borderId="1" xfId="2" applyNumberFormat="1" applyFont="1" applyBorder="1" applyAlignment="1">
      <alignment horizontal="center"/>
    </xf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semcog.org/wp-content/uploads/2025/08/SEMCOG-Population-and-Household-Estimates-2024.pdf" TargetMode="External"/><Relationship Id="rId1" Type="http://schemas.openxmlformats.org/officeDocument/2006/relationships/hyperlink" Target="https://www.rhpl.org/_files/ugd/071121_e1d85fa73a4d482fa6dc175e790ed99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13090-FA06-44DA-9121-3D33BBA755B0}">
  <dimension ref="A8:E19"/>
  <sheetViews>
    <sheetView tabSelected="1" workbookViewId="0">
      <selection activeCell="A8" sqref="A8:E19"/>
    </sheetView>
  </sheetViews>
  <sheetFormatPr defaultRowHeight="14.4" x14ac:dyDescent="0.3"/>
  <cols>
    <col min="1" max="1" width="8.88671875" style="3"/>
    <col min="2" max="2" width="52" bestFit="1" customWidth="1"/>
    <col min="3" max="3" width="13.88671875" style="2" bestFit="1" customWidth="1"/>
    <col min="4" max="4" width="11" style="11" customWidth="1"/>
    <col min="5" max="5" width="10.77734375" customWidth="1"/>
  </cols>
  <sheetData>
    <row r="8" spans="1:5" s="7" customFormat="1" ht="72" x14ac:dyDescent="0.3">
      <c r="A8" s="6"/>
      <c r="B8" s="7" t="s">
        <v>13</v>
      </c>
      <c r="C8" s="8" t="s">
        <v>9</v>
      </c>
      <c r="D8" s="10" t="s">
        <v>8</v>
      </c>
      <c r="E8" s="9" t="s">
        <v>10</v>
      </c>
    </row>
    <row r="9" spans="1:5" x14ac:dyDescent="0.3">
      <c r="B9" s="14" t="s">
        <v>4</v>
      </c>
      <c r="C9" s="15">
        <v>5484900</v>
      </c>
      <c r="D9" s="16">
        <v>77186</v>
      </c>
      <c r="E9" s="17">
        <f>C9/D9</f>
        <v>71.060814137278783</v>
      </c>
    </row>
    <row r="10" spans="1:5" x14ac:dyDescent="0.3">
      <c r="B10" s="14" t="s">
        <v>5</v>
      </c>
      <c r="C10" s="15">
        <v>838690</v>
      </c>
      <c r="D10" s="16">
        <v>12941</v>
      </c>
      <c r="E10" s="17">
        <f t="shared" ref="E10:E12" si="0">C10/D10</f>
        <v>64.808747392009892</v>
      </c>
    </row>
    <row r="11" spans="1:5" x14ac:dyDescent="0.3">
      <c r="B11" s="14" t="s">
        <v>6</v>
      </c>
      <c r="C11" s="15">
        <v>1447660</v>
      </c>
      <c r="D11" s="16">
        <v>20383</v>
      </c>
      <c r="E11" s="17">
        <f t="shared" si="0"/>
        <v>71.022911249570726</v>
      </c>
    </row>
    <row r="12" spans="1:5" ht="13.8" customHeight="1" x14ac:dyDescent="0.3">
      <c r="B12" s="14" t="s">
        <v>7</v>
      </c>
      <c r="C12" s="15">
        <f>C14-C9-C10-C11</f>
        <v>1053750</v>
      </c>
      <c r="D12" s="16">
        <f>SUM(D9:D11)</f>
        <v>110510</v>
      </c>
      <c r="E12" s="17">
        <f t="shared" si="0"/>
        <v>9.5353361686725187</v>
      </c>
    </row>
    <row r="13" spans="1:5" ht="13.8" customHeight="1" x14ac:dyDescent="0.3">
      <c r="B13" s="14"/>
      <c r="C13" s="15"/>
      <c r="D13" s="16"/>
      <c r="E13" s="14"/>
    </row>
    <row r="14" spans="1:5" x14ac:dyDescent="0.3">
      <c r="B14" s="14" t="s">
        <v>3</v>
      </c>
      <c r="C14" s="15">
        <v>8825000</v>
      </c>
      <c r="D14" s="16">
        <f>SUM(D9:D11)</f>
        <v>110510</v>
      </c>
      <c r="E14" s="15">
        <f>C14/D12</f>
        <v>79.857026513437702</v>
      </c>
    </row>
    <row r="16" spans="1:5" x14ac:dyDescent="0.3">
      <c r="B16" s="5" t="s">
        <v>1</v>
      </c>
      <c r="C16" s="13" t="s">
        <v>2</v>
      </c>
      <c r="D16" s="12" t="s">
        <v>12</v>
      </c>
    </row>
    <row r="18" spans="1:2" ht="21.6" customHeight="1" x14ac:dyDescent="0.3">
      <c r="A18" s="4" t="s">
        <v>2</v>
      </c>
      <c r="B18" s="1" t="s">
        <v>0</v>
      </c>
    </row>
    <row r="19" spans="1:2" x14ac:dyDescent="0.3">
      <c r="A19" s="12" t="s">
        <v>12</v>
      </c>
      <c r="B19" s="1" t="s">
        <v>11</v>
      </c>
    </row>
  </sheetData>
  <hyperlinks>
    <hyperlink ref="B18" r:id="rId1" display="https://www.rhpl.org/_files/ugd/071121_e1d85fa73a4d482fa6dc175e790ed99c.pdf" xr:uid="{5BA6DB45-8C16-41F2-8B1F-4C16A078F947}"/>
    <hyperlink ref="B19" r:id="rId2" display="https://www.semcog.org/wp-content/uploads/2025/08/SEMCOG-Population-and-Household-Estimates-2024.pdf" xr:uid="{25BDC593-B7BA-49C1-B8B6-D79C8534715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Yager</dc:creator>
  <cp:lastModifiedBy>Robert Yager</cp:lastModifiedBy>
  <dcterms:created xsi:type="dcterms:W3CDTF">2025-11-09T13:47:54Z</dcterms:created>
  <dcterms:modified xsi:type="dcterms:W3CDTF">2025-11-09T14:15:32Z</dcterms:modified>
</cp:coreProperties>
</file>